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1355" windowHeight="9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1" i="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<sst xmlns="http://schemas.openxmlformats.org/spreadsheetml/2006/main" count="210" uniqueCount="144">
  <si>
    <t>Student</t>
  </si>
  <si>
    <t>Redni br.</t>
  </si>
  <si>
    <t>I kolokvijum</t>
  </si>
  <si>
    <t>II kolokvijum</t>
  </si>
  <si>
    <t>Ukupno</t>
  </si>
  <si>
    <t>Godišnji zadatak (max 10)</t>
  </si>
  <si>
    <t>Završni ispit</t>
  </si>
  <si>
    <t>Ocjena</t>
  </si>
  <si>
    <t xml:space="preserve">Rezultati </t>
  </si>
  <si>
    <t>Kovačević</t>
  </si>
  <si>
    <t>7</t>
  </si>
  <si>
    <t>2013</t>
  </si>
  <si>
    <t>8</t>
  </si>
  <si>
    <t>9</t>
  </si>
  <si>
    <t>10</t>
  </si>
  <si>
    <t>13</t>
  </si>
  <si>
    <t>18</t>
  </si>
  <si>
    <t>19</t>
  </si>
  <si>
    <t>20</t>
  </si>
  <si>
    <t>28</t>
  </si>
  <si>
    <t>15</t>
  </si>
  <si>
    <t>Vasilije</t>
  </si>
  <si>
    <t>Đorđe</t>
  </si>
  <si>
    <r>
      <t xml:space="preserve">Predmet: </t>
    </r>
    <r>
      <rPr>
        <b/>
        <sz val="12"/>
        <color indexed="8"/>
        <rFont val="Arial"/>
        <family val="2"/>
      </rPr>
      <t>ASEIZMIČKO PROJEKTOVANJE</t>
    </r>
  </si>
  <si>
    <r>
      <t xml:space="preserve">Univerzitet Crne Gore                                                                           </t>
    </r>
    <r>
      <rPr>
        <b/>
        <sz val="12"/>
        <color indexed="8"/>
        <rFont val="Arial"/>
        <family val="2"/>
      </rPr>
      <t>GRAĐEVINSKI FAKULTET U PODGORICI</t>
    </r>
  </si>
  <si>
    <t>Usmeni dio     (max 16)</t>
  </si>
  <si>
    <t>Popravni završni ispit</t>
  </si>
  <si>
    <t>Usmeni     dio         (max 16)</t>
  </si>
  <si>
    <t>God.                Upisa</t>
  </si>
  <si>
    <t>Br.           indexa</t>
  </si>
  <si>
    <t>1</t>
  </si>
  <si>
    <t>3</t>
  </si>
  <si>
    <t>2</t>
  </si>
  <si>
    <t>4</t>
  </si>
  <si>
    <t>5</t>
  </si>
  <si>
    <t>6</t>
  </si>
  <si>
    <t>Jokić</t>
  </si>
  <si>
    <t>11</t>
  </si>
  <si>
    <t>14</t>
  </si>
  <si>
    <t>17</t>
  </si>
  <si>
    <t>12</t>
  </si>
  <si>
    <t>27</t>
  </si>
  <si>
    <t>16</t>
  </si>
  <si>
    <t>40</t>
  </si>
  <si>
    <t>44</t>
  </si>
  <si>
    <t>21</t>
  </si>
  <si>
    <t>22</t>
  </si>
  <si>
    <t>23</t>
  </si>
  <si>
    <t>Nikola</t>
  </si>
  <si>
    <t>Pismeni dio     (max 19)</t>
  </si>
  <si>
    <t>Ukupno        (max 35)</t>
  </si>
  <si>
    <t>Ukupno        (max 55)</t>
  </si>
  <si>
    <t>Pismeni     dio         (max 19)</t>
  </si>
  <si>
    <t>2015</t>
  </si>
  <si>
    <t>Novaković</t>
  </si>
  <si>
    <t>25</t>
  </si>
  <si>
    <t>26</t>
  </si>
  <si>
    <t>29</t>
  </si>
  <si>
    <t>30</t>
  </si>
  <si>
    <t>31</t>
  </si>
  <si>
    <t>33</t>
  </si>
  <si>
    <t>34</t>
  </si>
  <si>
    <t>35</t>
  </si>
  <si>
    <t>Milica</t>
  </si>
  <si>
    <t>42</t>
  </si>
  <si>
    <t>43</t>
  </si>
  <si>
    <t>48</t>
  </si>
  <si>
    <t>24</t>
  </si>
  <si>
    <t>57</t>
  </si>
  <si>
    <t>60</t>
  </si>
  <si>
    <t>Luka</t>
  </si>
  <si>
    <t>65</t>
  </si>
  <si>
    <t>Miladin</t>
  </si>
  <si>
    <t>36</t>
  </si>
  <si>
    <t>2016</t>
  </si>
  <si>
    <t>Jelena</t>
  </si>
  <si>
    <t>Tijana</t>
  </si>
  <si>
    <t>Mirjana</t>
  </si>
  <si>
    <t>32</t>
  </si>
  <si>
    <t>Bojana</t>
  </si>
  <si>
    <t>Bajčeta</t>
  </si>
  <si>
    <t>Teodora</t>
  </si>
  <si>
    <t>Ostojić</t>
  </si>
  <si>
    <t>46</t>
  </si>
  <si>
    <t>Dragana</t>
  </si>
  <si>
    <t>Mijatović</t>
  </si>
  <si>
    <t>Darko</t>
  </si>
  <si>
    <t>Usmeni dio      (max 22)</t>
  </si>
  <si>
    <t>Pismeni dio       (max 33)</t>
  </si>
  <si>
    <t>Pismeni       dio         (max 33)</t>
  </si>
  <si>
    <t>Usmeni     dio         (max 22)</t>
  </si>
  <si>
    <r>
      <t xml:space="preserve">I kolokvijum se smatra položenim ako je na zadatku (pismenom dijelu) ostvareno 7 bodova i više.                                                     </t>
    </r>
    <r>
      <rPr>
        <sz val="12"/>
        <color indexed="10"/>
        <rFont val="Times New Roman"/>
        <family val="1"/>
        <charset val="238"/>
      </rPr>
      <t xml:space="preserve">II kolokvijum se smatra položenim ako je na zadatku (pismenom dijelu) ostvareno 13 bodova i više.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</si>
  <si>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kolokvijum se smatra položenim ako je na usmenom dijelu ispita ostvareno 6 bodova i više.                                                     </t>
    </r>
    <r>
      <rPr>
        <sz val="12"/>
        <color indexed="10"/>
        <rFont val="Times New Roman"/>
        <family val="1"/>
        <charset val="238"/>
      </rPr>
      <t xml:space="preserve">II kolokvijum se smatra položenim ako je na usmenom dijelu ispita ostvareno 9 bodova i više.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</si>
  <si>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2017</t>
  </si>
  <si>
    <t>Katarina</t>
  </si>
  <si>
    <t>Papić</t>
  </si>
  <si>
    <t>Velimir</t>
  </si>
  <si>
    <t>Bešović</t>
  </si>
  <si>
    <t>Milena</t>
  </si>
  <si>
    <t>Marko</t>
  </si>
  <si>
    <t>Šljivančanin</t>
  </si>
  <si>
    <t>Sošić</t>
  </si>
  <si>
    <t>Srđan</t>
  </si>
  <si>
    <t>Strunjaš</t>
  </si>
  <si>
    <t>Marija</t>
  </si>
  <si>
    <t>Minić</t>
  </si>
  <si>
    <t>Janković</t>
  </si>
  <si>
    <t>Glušica</t>
  </si>
  <si>
    <t>Vladimir</t>
  </si>
  <si>
    <t>Delja</t>
  </si>
  <si>
    <t>Vilotijević</t>
  </si>
  <si>
    <t>Radoman</t>
  </si>
  <si>
    <t>Tanjević</t>
  </si>
  <si>
    <t>Boljević</t>
  </si>
  <si>
    <t>Ognjenović</t>
  </si>
  <si>
    <t>Milan</t>
  </si>
  <si>
    <t>Marojević</t>
  </si>
  <si>
    <t>Bulatović</t>
  </si>
  <si>
    <t>Tomašević</t>
  </si>
  <si>
    <t>Marina</t>
  </si>
  <si>
    <t>Garović</t>
  </si>
  <si>
    <t>49</t>
  </si>
  <si>
    <t>Dubak</t>
  </si>
  <si>
    <t>50</t>
  </si>
  <si>
    <t>Ćalasan</t>
  </si>
  <si>
    <t>55</t>
  </si>
  <si>
    <t>Danilo</t>
  </si>
  <si>
    <t>Filipović</t>
  </si>
  <si>
    <t>Radovan</t>
  </si>
  <si>
    <t>Ćetković</t>
  </si>
  <si>
    <t>58</t>
  </si>
  <si>
    <t>Dragan</t>
  </si>
  <si>
    <t>Obradović</t>
  </si>
  <si>
    <t>Purović</t>
  </si>
  <si>
    <t>61</t>
  </si>
  <si>
    <t>Ćorić</t>
  </si>
  <si>
    <t>62</t>
  </si>
  <si>
    <t>Tamara</t>
  </si>
  <si>
    <t>Dukić</t>
  </si>
  <si>
    <t>63</t>
  </si>
  <si>
    <t>Sandra</t>
  </si>
  <si>
    <t>Pavićević</t>
  </si>
  <si>
    <t>69</t>
  </si>
  <si>
    <t>Leković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</si>
</sst>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64" fontId="0" fillId="0" borderId="0" xfId="0" applyNumberFormat="1"/>
    <xf numFmtId="0" fontId="4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17" xfId="0" applyNumberFormat="1" applyFont="1" applyBorder="1" applyAlignment="1">
      <alignment horizontal="center" vertical="center"/>
    </xf>
    <xf numFmtId="0" fontId="0" fillId="0" borderId="19" xfId="0" applyBorder="1"/>
    <xf numFmtId="164" fontId="4" fillId="0" borderId="19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0" fillId="0" borderId="16" xfId="0" applyBorder="1"/>
    <xf numFmtId="0" fontId="0" fillId="0" borderId="18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16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4" fillId="0" borderId="0" xfId="0" applyFont="1" applyBorder="1"/>
    <xf numFmtId="0" fontId="4" fillId="0" borderId="1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zoomScaleNormal="100" workbookViewId="0">
      <selection activeCell="L50" sqref="L50"/>
    </sheetView>
  </sheetViews>
  <sheetFormatPr defaultRowHeight="12.75"/>
  <cols>
    <col min="1" max="1" width="5.7109375" customWidth="1"/>
    <col min="2" max="2" width="6.140625" customWidth="1"/>
    <col min="3" max="3" width="5.7109375" customWidth="1"/>
    <col min="4" max="4" width="11.42578125" customWidth="1"/>
    <col min="5" max="5" width="13.28515625" customWidth="1"/>
    <col min="6" max="6" width="8.85546875" style="15" customWidth="1"/>
    <col min="7" max="7" width="9.140625" style="15" customWidth="1"/>
    <col min="8" max="8" width="9.42578125" style="15" customWidth="1"/>
    <col min="9" max="9" width="9.5703125" customWidth="1"/>
    <col min="10" max="10" width="9.28515625" customWidth="1"/>
    <col min="11" max="11" width="9.140625" style="10" customWidth="1"/>
    <col min="12" max="13" width="8" customWidth="1"/>
    <col min="14" max="17" width="8.42578125" customWidth="1"/>
    <col min="18" max="18" width="8.140625" customWidth="1"/>
    <col min="19" max="21" width="8.28515625" customWidth="1"/>
    <col min="22" max="22" width="7.7109375" customWidth="1"/>
    <col min="23" max="23" width="7.42578125" customWidth="1"/>
    <col min="24" max="24" width="8.85546875" customWidth="1"/>
    <col min="25" max="25" width="6.85546875" customWidth="1"/>
    <col min="26" max="26" width="6" customWidth="1"/>
    <col min="27" max="27" width="5.42578125" customWidth="1"/>
    <col min="28" max="28" width="5.7109375" customWidth="1"/>
  </cols>
  <sheetData>
    <row r="1" spans="1:29" ht="71.25" customHeight="1">
      <c r="A1" s="59" t="s">
        <v>24</v>
      </c>
      <c r="B1" s="59"/>
      <c r="C1" s="59"/>
      <c r="D1" s="59"/>
      <c r="E1" s="59"/>
      <c r="F1" s="59"/>
      <c r="G1" s="17"/>
      <c r="H1" s="19"/>
      <c r="I1" s="59" t="s">
        <v>23</v>
      </c>
      <c r="J1" s="59"/>
      <c r="K1" s="59"/>
      <c r="L1" s="59"/>
      <c r="M1" s="59"/>
      <c r="N1" s="14"/>
      <c r="O1" s="14"/>
      <c r="P1" s="14"/>
      <c r="Q1" s="14"/>
      <c r="R1" s="14"/>
      <c r="S1" s="14"/>
      <c r="T1" s="14"/>
      <c r="U1" s="14"/>
      <c r="V1" s="14"/>
      <c r="W1" s="5"/>
      <c r="X1" s="5"/>
      <c r="Y1" s="1"/>
    </row>
    <row r="2" spans="1:29" ht="21" customHeight="1" thickBot="1">
      <c r="A2" s="21"/>
      <c r="B2" s="21"/>
      <c r="C2" s="21"/>
      <c r="D2" s="21"/>
      <c r="E2" s="21"/>
      <c r="F2" s="19"/>
      <c r="G2" s="19"/>
      <c r="H2" s="19"/>
      <c r="I2" s="58" t="s">
        <v>8</v>
      </c>
      <c r="J2" s="58"/>
      <c r="K2" s="58"/>
      <c r="L2" s="58"/>
      <c r="M2" s="58"/>
      <c r="N2" s="22"/>
      <c r="O2" s="22"/>
      <c r="P2" s="22"/>
      <c r="Q2" s="22"/>
      <c r="R2" s="22"/>
      <c r="S2" s="22"/>
      <c r="T2" s="22"/>
      <c r="U2" s="22"/>
      <c r="V2" s="22"/>
      <c r="W2" s="7"/>
      <c r="X2" s="7"/>
      <c r="Y2" s="2"/>
    </row>
    <row r="3" spans="1:29" ht="25.5" customHeight="1" thickTop="1">
      <c r="A3" s="60" t="s">
        <v>1</v>
      </c>
      <c r="B3" s="63" t="s">
        <v>29</v>
      </c>
      <c r="C3" s="63" t="s">
        <v>28</v>
      </c>
      <c r="D3" s="65" t="s">
        <v>0</v>
      </c>
      <c r="E3" s="65"/>
      <c r="F3" s="67" t="s">
        <v>5</v>
      </c>
      <c r="G3" s="64" t="s">
        <v>2</v>
      </c>
      <c r="H3" s="64"/>
      <c r="I3" s="64"/>
      <c r="J3" s="64" t="s">
        <v>3</v>
      </c>
      <c r="K3" s="64"/>
      <c r="L3" s="64"/>
      <c r="M3" s="50" t="s">
        <v>4</v>
      </c>
      <c r="N3" s="65" t="s">
        <v>6</v>
      </c>
      <c r="O3" s="65"/>
      <c r="P3" s="65"/>
      <c r="Q3" s="65"/>
      <c r="R3" s="65" t="s">
        <v>26</v>
      </c>
      <c r="S3" s="65"/>
      <c r="T3" s="65"/>
      <c r="U3" s="65"/>
      <c r="V3" s="50" t="s">
        <v>4</v>
      </c>
      <c r="W3" s="47" t="s">
        <v>7</v>
      </c>
      <c r="X3" s="8"/>
      <c r="Y3" s="3"/>
      <c r="Z3" s="46"/>
      <c r="AC3" s="40"/>
    </row>
    <row r="4" spans="1:29" ht="16.5" customHeight="1">
      <c r="A4" s="61"/>
      <c r="B4" s="44"/>
      <c r="C4" s="44"/>
      <c r="D4" s="66"/>
      <c r="E4" s="66"/>
      <c r="F4" s="68"/>
      <c r="G4" s="54" t="s">
        <v>25</v>
      </c>
      <c r="H4" s="54" t="s">
        <v>49</v>
      </c>
      <c r="I4" s="43" t="s">
        <v>50</v>
      </c>
      <c r="J4" s="43" t="s">
        <v>87</v>
      </c>
      <c r="K4" s="43" t="s">
        <v>88</v>
      </c>
      <c r="L4" s="43" t="s">
        <v>51</v>
      </c>
      <c r="M4" s="51"/>
      <c r="N4" s="66"/>
      <c r="O4" s="66"/>
      <c r="P4" s="66"/>
      <c r="Q4" s="66"/>
      <c r="R4" s="66"/>
      <c r="S4" s="66"/>
      <c r="T4" s="66"/>
      <c r="U4" s="66"/>
      <c r="V4" s="51"/>
      <c r="W4" s="48"/>
      <c r="X4" s="8"/>
      <c r="Y4" s="3"/>
      <c r="Z4" s="46"/>
      <c r="AC4" s="41"/>
    </row>
    <row r="5" spans="1:29" ht="22.5" customHeight="1" thickBot="1">
      <c r="A5" s="61"/>
      <c r="B5" s="44"/>
      <c r="C5" s="44"/>
      <c r="D5" s="66"/>
      <c r="E5" s="66"/>
      <c r="F5" s="68"/>
      <c r="G5" s="55"/>
      <c r="H5" s="55"/>
      <c r="I5" s="44"/>
      <c r="J5" s="44"/>
      <c r="K5" s="44"/>
      <c r="L5" s="44"/>
      <c r="M5" s="51"/>
      <c r="N5" s="53" t="s">
        <v>2</v>
      </c>
      <c r="O5" s="53"/>
      <c r="P5" s="53" t="s">
        <v>3</v>
      </c>
      <c r="Q5" s="53"/>
      <c r="R5" s="53" t="s">
        <v>2</v>
      </c>
      <c r="S5" s="53"/>
      <c r="T5" s="53" t="s">
        <v>3</v>
      </c>
      <c r="U5" s="53"/>
      <c r="V5" s="51"/>
      <c r="W5" s="48"/>
      <c r="X5" s="8"/>
      <c r="Y5" s="3"/>
      <c r="Z5" s="46"/>
      <c r="AC5" s="42"/>
    </row>
    <row r="6" spans="1:29" ht="38.25" customHeight="1" thickTop="1">
      <c r="A6" s="62"/>
      <c r="B6" s="45"/>
      <c r="C6" s="45"/>
      <c r="D6" s="66"/>
      <c r="E6" s="66"/>
      <c r="F6" s="69"/>
      <c r="G6" s="56"/>
      <c r="H6" s="56"/>
      <c r="I6" s="45"/>
      <c r="J6" s="45"/>
      <c r="K6" s="45"/>
      <c r="L6" s="45"/>
      <c r="M6" s="52"/>
      <c r="N6" s="20" t="s">
        <v>25</v>
      </c>
      <c r="O6" s="20" t="s">
        <v>49</v>
      </c>
      <c r="P6" s="20" t="s">
        <v>87</v>
      </c>
      <c r="Q6" s="20" t="s">
        <v>89</v>
      </c>
      <c r="R6" s="20" t="s">
        <v>27</v>
      </c>
      <c r="S6" s="20" t="s">
        <v>52</v>
      </c>
      <c r="T6" s="20" t="s">
        <v>90</v>
      </c>
      <c r="U6" s="20" t="s">
        <v>89</v>
      </c>
      <c r="V6" s="52"/>
      <c r="W6" s="49"/>
      <c r="X6" s="8"/>
      <c r="Y6" s="6"/>
    </row>
    <row r="7" spans="1:29">
      <c r="A7" s="29" t="s">
        <v>30</v>
      </c>
      <c r="B7" s="11" t="s">
        <v>35</v>
      </c>
      <c r="C7" s="11" t="s">
        <v>93</v>
      </c>
      <c r="D7" s="11" t="s">
        <v>94</v>
      </c>
      <c r="E7" s="11" t="s">
        <v>95</v>
      </c>
      <c r="F7" s="18"/>
      <c r="G7" s="18">
        <v>11.2</v>
      </c>
      <c r="H7" s="13">
        <v>9</v>
      </c>
      <c r="I7" s="13">
        <f>G7+H7</f>
        <v>20.2</v>
      </c>
      <c r="J7" s="12"/>
      <c r="K7" s="13"/>
      <c r="L7" s="13"/>
      <c r="M7" s="13"/>
      <c r="N7" s="13"/>
      <c r="O7" s="12"/>
      <c r="P7" s="12"/>
      <c r="Q7" s="12"/>
      <c r="R7" s="12"/>
      <c r="S7" s="12"/>
      <c r="T7" s="12"/>
      <c r="U7" s="12"/>
      <c r="V7" s="13"/>
      <c r="W7" s="23"/>
      <c r="X7" s="16"/>
      <c r="Y7" s="15"/>
    </row>
    <row r="8" spans="1:29">
      <c r="A8" s="29" t="s">
        <v>32</v>
      </c>
      <c r="B8" s="11" t="s">
        <v>20</v>
      </c>
      <c r="C8" s="11" t="s">
        <v>93</v>
      </c>
      <c r="D8" s="11" t="s">
        <v>96</v>
      </c>
      <c r="E8" s="11" t="s">
        <v>97</v>
      </c>
      <c r="F8" s="18"/>
      <c r="G8" s="18"/>
      <c r="H8" s="13">
        <v>10.5</v>
      </c>
      <c r="I8" s="13">
        <f t="shared" ref="I8:I41" si="0">G8+H8</f>
        <v>10.5</v>
      </c>
      <c r="J8" s="12"/>
      <c r="K8" s="13"/>
      <c r="L8" s="13"/>
      <c r="M8" s="13"/>
      <c r="N8" s="13"/>
      <c r="O8" s="12"/>
      <c r="P8" s="12"/>
      <c r="Q8" s="37"/>
      <c r="R8" s="12"/>
      <c r="S8" s="12"/>
      <c r="T8" s="12"/>
      <c r="U8" s="12"/>
      <c r="V8" s="13"/>
      <c r="W8" s="23"/>
      <c r="X8" s="16"/>
      <c r="Y8" s="15"/>
    </row>
    <row r="9" spans="1:29">
      <c r="A9" s="29" t="s">
        <v>31</v>
      </c>
      <c r="B9" s="11" t="s">
        <v>42</v>
      </c>
      <c r="C9" s="11" t="s">
        <v>93</v>
      </c>
      <c r="D9" s="11" t="s">
        <v>98</v>
      </c>
      <c r="E9" s="11" t="s">
        <v>54</v>
      </c>
      <c r="F9" s="18"/>
      <c r="G9" s="18">
        <v>13.9</v>
      </c>
      <c r="H9" s="13">
        <v>2</v>
      </c>
      <c r="I9" s="13">
        <f t="shared" si="0"/>
        <v>15.9</v>
      </c>
      <c r="J9" s="12"/>
      <c r="K9" s="13"/>
      <c r="L9" s="13"/>
      <c r="M9" s="13"/>
      <c r="N9" s="13"/>
      <c r="O9" s="12"/>
      <c r="P9" s="12"/>
      <c r="Q9" s="37"/>
      <c r="R9" s="12"/>
      <c r="S9" s="12"/>
      <c r="T9" s="12"/>
      <c r="U9" s="12"/>
      <c r="V9" s="13"/>
      <c r="W9" s="23"/>
      <c r="X9" s="16"/>
      <c r="Y9" s="15"/>
    </row>
    <row r="10" spans="1:29">
      <c r="A10" s="29" t="s">
        <v>33</v>
      </c>
      <c r="B10" s="11" t="s">
        <v>39</v>
      </c>
      <c r="C10" s="11" t="s">
        <v>93</v>
      </c>
      <c r="D10" s="11" t="s">
        <v>99</v>
      </c>
      <c r="E10" s="11" t="s">
        <v>100</v>
      </c>
      <c r="F10" s="18"/>
      <c r="G10" s="18"/>
      <c r="H10" s="13"/>
      <c r="I10" s="13">
        <f t="shared" si="0"/>
        <v>0</v>
      </c>
      <c r="J10" s="12"/>
      <c r="K10" s="13"/>
      <c r="L10" s="13"/>
      <c r="M10" s="13"/>
      <c r="N10" s="13"/>
      <c r="O10" s="12"/>
      <c r="P10" s="12"/>
      <c r="Q10" s="37"/>
      <c r="R10" s="12"/>
      <c r="S10" s="12"/>
      <c r="T10" s="12"/>
      <c r="U10" s="12"/>
      <c r="V10" s="13"/>
      <c r="W10" s="23"/>
      <c r="X10" s="16"/>
      <c r="Y10" s="15"/>
    </row>
    <row r="11" spans="1:29">
      <c r="A11" s="29" t="s">
        <v>34</v>
      </c>
      <c r="B11" s="11" t="s">
        <v>16</v>
      </c>
      <c r="C11" s="11" t="s">
        <v>93</v>
      </c>
      <c r="D11" s="11" t="s">
        <v>70</v>
      </c>
      <c r="E11" s="11" t="s">
        <v>101</v>
      </c>
      <c r="F11" s="18"/>
      <c r="G11" s="18">
        <v>13.3</v>
      </c>
      <c r="H11" s="13">
        <v>13.8</v>
      </c>
      <c r="I11" s="13">
        <f t="shared" si="0"/>
        <v>27.1</v>
      </c>
      <c r="J11" s="12"/>
      <c r="K11" s="13"/>
      <c r="L11" s="13"/>
      <c r="M11" s="13"/>
      <c r="N11" s="13"/>
      <c r="O11" s="12"/>
      <c r="P11" s="12"/>
      <c r="Q11" s="37"/>
      <c r="R11" s="12"/>
      <c r="S11" s="12"/>
      <c r="T11" s="12"/>
      <c r="U11" s="12"/>
      <c r="V11" s="13"/>
      <c r="W11" s="23"/>
      <c r="X11" s="16"/>
      <c r="Y11" s="15"/>
    </row>
    <row r="12" spans="1:29">
      <c r="A12" s="29" t="s">
        <v>35</v>
      </c>
      <c r="B12" s="11" t="s">
        <v>45</v>
      </c>
      <c r="C12" s="11" t="s">
        <v>93</v>
      </c>
      <c r="D12" s="11" t="s">
        <v>102</v>
      </c>
      <c r="E12" s="11" t="s">
        <v>103</v>
      </c>
      <c r="F12" s="18"/>
      <c r="G12" s="18">
        <v>1.6</v>
      </c>
      <c r="H12" s="13">
        <v>12.4</v>
      </c>
      <c r="I12" s="13">
        <f t="shared" si="0"/>
        <v>14</v>
      </c>
      <c r="J12" s="12"/>
      <c r="K12" s="13"/>
      <c r="L12" s="13"/>
      <c r="M12" s="13"/>
      <c r="N12" s="13"/>
      <c r="O12" s="12"/>
      <c r="P12" s="12"/>
      <c r="Q12" s="37"/>
      <c r="R12" s="12"/>
      <c r="S12" s="12"/>
      <c r="T12" s="12"/>
      <c r="U12" s="12"/>
      <c r="V12" s="13"/>
      <c r="W12" s="23"/>
      <c r="X12" s="16"/>
      <c r="Y12" s="15"/>
    </row>
    <row r="13" spans="1:29">
      <c r="A13" s="29" t="s">
        <v>10</v>
      </c>
      <c r="B13" s="11" t="s">
        <v>46</v>
      </c>
      <c r="C13" s="11" t="s">
        <v>93</v>
      </c>
      <c r="D13" s="11" t="s">
        <v>104</v>
      </c>
      <c r="E13" s="11" t="s">
        <v>105</v>
      </c>
      <c r="F13" s="18"/>
      <c r="G13" s="18">
        <v>14.9</v>
      </c>
      <c r="H13" s="13">
        <v>19</v>
      </c>
      <c r="I13" s="13">
        <f t="shared" si="0"/>
        <v>33.9</v>
      </c>
      <c r="J13" s="12"/>
      <c r="K13" s="13"/>
      <c r="L13" s="13"/>
      <c r="M13" s="13"/>
      <c r="N13" s="13"/>
      <c r="O13" s="12"/>
      <c r="P13" s="12"/>
      <c r="Q13" s="37"/>
      <c r="R13" s="12"/>
      <c r="S13" s="12"/>
      <c r="T13" s="12"/>
      <c r="U13" s="12"/>
      <c r="V13" s="13"/>
      <c r="W13" s="23"/>
      <c r="X13" s="16"/>
      <c r="Y13" s="15"/>
    </row>
    <row r="14" spans="1:29">
      <c r="A14" s="29" t="s">
        <v>12</v>
      </c>
      <c r="B14" s="11" t="s">
        <v>47</v>
      </c>
      <c r="C14" s="11" t="s">
        <v>93</v>
      </c>
      <c r="D14" s="11" t="s">
        <v>94</v>
      </c>
      <c r="E14" s="11" t="s">
        <v>36</v>
      </c>
      <c r="F14" s="18"/>
      <c r="G14" s="18">
        <v>15</v>
      </c>
      <c r="H14" s="13">
        <v>19</v>
      </c>
      <c r="I14" s="13">
        <f t="shared" si="0"/>
        <v>34</v>
      </c>
      <c r="J14" s="12"/>
      <c r="K14" s="13"/>
      <c r="L14" s="13"/>
      <c r="M14" s="13"/>
      <c r="N14" s="13"/>
      <c r="O14" s="12"/>
      <c r="P14" s="12"/>
      <c r="Q14" s="37"/>
      <c r="R14" s="12"/>
      <c r="S14" s="12"/>
      <c r="T14" s="12"/>
      <c r="U14" s="12"/>
      <c r="V14" s="13"/>
      <c r="W14" s="23"/>
      <c r="X14" s="16"/>
      <c r="Y14" s="15"/>
    </row>
    <row r="15" spans="1:29">
      <c r="A15" s="29" t="s">
        <v>13</v>
      </c>
      <c r="B15" s="11" t="s">
        <v>67</v>
      </c>
      <c r="C15" s="11" t="s">
        <v>93</v>
      </c>
      <c r="D15" s="11" t="s">
        <v>98</v>
      </c>
      <c r="E15" s="11" t="s">
        <v>106</v>
      </c>
      <c r="F15" s="18"/>
      <c r="G15" s="18">
        <v>16</v>
      </c>
      <c r="H15" s="13">
        <v>19</v>
      </c>
      <c r="I15" s="13">
        <f t="shared" si="0"/>
        <v>35</v>
      </c>
      <c r="J15" s="12"/>
      <c r="K15" s="13"/>
      <c r="L15" s="13"/>
      <c r="M15" s="13"/>
      <c r="N15" s="13"/>
      <c r="O15" s="12"/>
      <c r="P15" s="12"/>
      <c r="Q15" s="37"/>
      <c r="R15" s="12"/>
      <c r="S15" s="12"/>
      <c r="T15" s="12"/>
      <c r="U15" s="12"/>
      <c r="V15" s="13"/>
      <c r="W15" s="23"/>
      <c r="X15" s="16"/>
      <c r="Y15" s="15"/>
    </row>
    <row r="16" spans="1:29">
      <c r="A16" s="29" t="s">
        <v>14</v>
      </c>
      <c r="B16" s="11" t="s">
        <v>55</v>
      </c>
      <c r="C16" s="11" t="s">
        <v>93</v>
      </c>
      <c r="D16" s="11" t="s">
        <v>102</v>
      </c>
      <c r="E16" s="11" t="s">
        <v>85</v>
      </c>
      <c r="F16" s="18"/>
      <c r="G16" s="18">
        <v>10.4</v>
      </c>
      <c r="H16" s="13">
        <v>15.7</v>
      </c>
      <c r="I16" s="13">
        <f t="shared" si="0"/>
        <v>26.1</v>
      </c>
      <c r="J16" s="12"/>
      <c r="K16" s="13"/>
      <c r="L16" s="13"/>
      <c r="M16" s="13"/>
      <c r="N16" s="13"/>
      <c r="O16" s="12"/>
      <c r="P16" s="12"/>
      <c r="Q16" s="37"/>
      <c r="R16" s="12"/>
      <c r="S16" s="12"/>
      <c r="T16" s="12"/>
      <c r="U16" s="12"/>
      <c r="V16" s="13"/>
      <c r="W16" s="23"/>
      <c r="X16" s="16"/>
      <c r="Y16" s="15"/>
    </row>
    <row r="17" spans="1:31">
      <c r="A17" s="29" t="s">
        <v>37</v>
      </c>
      <c r="B17" s="11" t="s">
        <v>56</v>
      </c>
      <c r="C17" s="11" t="s">
        <v>93</v>
      </c>
      <c r="D17" s="11" t="s">
        <v>76</v>
      </c>
      <c r="E17" s="11" t="s">
        <v>107</v>
      </c>
      <c r="F17" s="18"/>
      <c r="G17" s="18">
        <v>10.4</v>
      </c>
      <c r="H17" s="13">
        <v>4.5</v>
      </c>
      <c r="I17" s="13">
        <f t="shared" si="0"/>
        <v>14.9</v>
      </c>
      <c r="J17" s="12"/>
      <c r="K17" s="13"/>
      <c r="L17" s="13"/>
      <c r="M17" s="13"/>
      <c r="N17" s="13"/>
      <c r="O17" s="12"/>
      <c r="P17" s="12"/>
      <c r="Q17" s="37"/>
      <c r="R17" s="12"/>
      <c r="S17" s="12"/>
      <c r="T17" s="12"/>
      <c r="U17" s="12"/>
      <c r="V17" s="13"/>
      <c r="W17" s="23"/>
      <c r="X17" s="16"/>
      <c r="Y17" s="15"/>
    </row>
    <row r="18" spans="1:31">
      <c r="A18" s="29" t="s">
        <v>40</v>
      </c>
      <c r="B18" s="11" t="s">
        <v>41</v>
      </c>
      <c r="C18" s="11" t="s">
        <v>93</v>
      </c>
      <c r="D18" s="11" t="s">
        <v>108</v>
      </c>
      <c r="E18" s="11" t="s">
        <v>109</v>
      </c>
      <c r="F18" s="18"/>
      <c r="G18" s="18">
        <v>1.6</v>
      </c>
      <c r="H18" s="13">
        <v>7</v>
      </c>
      <c r="I18" s="13">
        <f t="shared" si="0"/>
        <v>8.6</v>
      </c>
      <c r="J18" s="12"/>
      <c r="K18" s="13"/>
      <c r="L18" s="13"/>
      <c r="M18" s="13"/>
      <c r="N18" s="13"/>
      <c r="O18" s="12"/>
      <c r="P18" s="12"/>
      <c r="Q18" s="37"/>
      <c r="R18" s="12"/>
      <c r="S18" s="12"/>
      <c r="T18" s="12"/>
      <c r="U18" s="12"/>
      <c r="V18" s="13"/>
      <c r="W18" s="23"/>
      <c r="X18" s="16"/>
      <c r="Y18" s="15"/>
    </row>
    <row r="19" spans="1:31">
      <c r="A19" s="29" t="s">
        <v>15</v>
      </c>
      <c r="B19" s="11" t="s">
        <v>57</v>
      </c>
      <c r="C19" s="11" t="s">
        <v>93</v>
      </c>
      <c r="D19" s="11" t="s">
        <v>98</v>
      </c>
      <c r="E19" s="11" t="s">
        <v>82</v>
      </c>
      <c r="F19" s="18"/>
      <c r="G19" s="18">
        <v>16</v>
      </c>
      <c r="H19" s="13">
        <v>19</v>
      </c>
      <c r="I19" s="13">
        <f t="shared" si="0"/>
        <v>35</v>
      </c>
      <c r="J19" s="12"/>
      <c r="K19" s="13"/>
      <c r="L19" s="13"/>
      <c r="M19" s="13"/>
      <c r="N19" s="13"/>
      <c r="O19" s="12"/>
      <c r="P19" s="12"/>
      <c r="Q19" s="37"/>
      <c r="R19" s="12"/>
      <c r="S19" s="12"/>
      <c r="T19" s="12"/>
      <c r="U19" s="12"/>
      <c r="V19" s="13"/>
      <c r="W19" s="23"/>
      <c r="X19" s="16"/>
      <c r="Y19" s="15"/>
    </row>
    <row r="20" spans="1:31" s="10" customFormat="1">
      <c r="A20" s="29" t="s">
        <v>38</v>
      </c>
      <c r="B20" s="11" t="s">
        <v>58</v>
      </c>
      <c r="C20" s="11" t="s">
        <v>93</v>
      </c>
      <c r="D20" s="11" t="s">
        <v>75</v>
      </c>
      <c r="E20" s="11" t="s">
        <v>110</v>
      </c>
      <c r="F20" s="18"/>
      <c r="G20" s="18">
        <v>14.9</v>
      </c>
      <c r="H20" s="13">
        <v>16.2</v>
      </c>
      <c r="I20" s="13">
        <f t="shared" si="0"/>
        <v>31.1</v>
      </c>
      <c r="J20" s="12"/>
      <c r="K20" s="13"/>
      <c r="L20" s="13"/>
      <c r="M20" s="13"/>
      <c r="N20" s="13"/>
      <c r="O20" s="12"/>
      <c r="P20" s="12"/>
      <c r="Q20" s="37"/>
      <c r="R20" s="12"/>
      <c r="S20" s="12"/>
      <c r="T20" s="12"/>
      <c r="U20" s="12"/>
      <c r="V20" s="13"/>
      <c r="W20" s="23"/>
      <c r="X20" s="16"/>
      <c r="Y20" s="15"/>
      <c r="Z20"/>
      <c r="AA20"/>
      <c r="AB20"/>
      <c r="AC20"/>
      <c r="AD20"/>
      <c r="AE20"/>
    </row>
    <row r="21" spans="1:31">
      <c r="A21" s="29" t="s">
        <v>20</v>
      </c>
      <c r="B21" s="11" t="s">
        <v>59</v>
      </c>
      <c r="C21" s="11" t="s">
        <v>93</v>
      </c>
      <c r="D21" s="11" t="s">
        <v>111</v>
      </c>
      <c r="E21" s="11" t="s">
        <v>112</v>
      </c>
      <c r="F21" s="18"/>
      <c r="G21" s="18">
        <v>11.7</v>
      </c>
      <c r="H21" s="13">
        <v>15.7</v>
      </c>
      <c r="I21" s="13">
        <f t="shared" si="0"/>
        <v>27.4</v>
      </c>
      <c r="J21" s="12"/>
      <c r="K21" s="13"/>
      <c r="L21" s="13"/>
      <c r="M21" s="13"/>
      <c r="N21" s="13"/>
      <c r="O21" s="12"/>
      <c r="P21" s="12"/>
      <c r="Q21" s="37"/>
      <c r="R21" s="12"/>
      <c r="S21" s="12"/>
      <c r="T21" s="12"/>
      <c r="U21" s="12"/>
      <c r="V21" s="13"/>
      <c r="W21" s="23"/>
      <c r="X21" s="16"/>
      <c r="Y21" s="15"/>
    </row>
    <row r="22" spans="1:31">
      <c r="A22" s="29" t="s">
        <v>42</v>
      </c>
      <c r="B22" s="11" t="s">
        <v>73</v>
      </c>
      <c r="C22" s="11" t="s">
        <v>93</v>
      </c>
      <c r="D22" s="11" t="s">
        <v>63</v>
      </c>
      <c r="E22" s="11" t="s">
        <v>113</v>
      </c>
      <c r="F22" s="18"/>
      <c r="G22" s="18"/>
      <c r="H22" s="13"/>
      <c r="I22" s="13">
        <f t="shared" si="0"/>
        <v>0</v>
      </c>
      <c r="J22" s="12"/>
      <c r="K22" s="13"/>
      <c r="L22" s="13"/>
      <c r="M22" s="13"/>
      <c r="N22" s="13"/>
      <c r="O22" s="12"/>
      <c r="P22" s="12"/>
      <c r="Q22" s="37"/>
      <c r="R22" s="12"/>
      <c r="S22" s="12"/>
      <c r="T22" s="12"/>
      <c r="U22" s="12"/>
      <c r="V22" s="13"/>
      <c r="W22" s="23"/>
      <c r="X22" s="16"/>
      <c r="Y22" s="15"/>
    </row>
    <row r="23" spans="1:31">
      <c r="A23" s="29" t="s">
        <v>39</v>
      </c>
      <c r="B23" s="11" t="s">
        <v>43</v>
      </c>
      <c r="C23" s="11" t="s">
        <v>93</v>
      </c>
      <c r="D23" s="11" t="s">
        <v>86</v>
      </c>
      <c r="E23" s="11" t="s">
        <v>114</v>
      </c>
      <c r="F23" s="18"/>
      <c r="G23" s="18"/>
      <c r="H23" s="13"/>
      <c r="I23" s="13">
        <f t="shared" si="0"/>
        <v>0</v>
      </c>
      <c r="J23" s="12"/>
      <c r="K23" s="13"/>
      <c r="L23" s="13"/>
      <c r="M23" s="13"/>
      <c r="N23" s="13"/>
      <c r="O23" s="12"/>
      <c r="P23" s="12"/>
      <c r="Q23" s="37"/>
      <c r="R23" s="12"/>
      <c r="S23" s="12"/>
      <c r="T23" s="12"/>
      <c r="U23" s="12"/>
      <c r="V23" s="13"/>
      <c r="W23" s="23"/>
      <c r="X23" s="16"/>
      <c r="Y23" s="15"/>
    </row>
    <row r="24" spans="1:31">
      <c r="A24" s="29" t="s">
        <v>16</v>
      </c>
      <c r="B24" s="11" t="s">
        <v>64</v>
      </c>
      <c r="C24" s="11" t="s">
        <v>93</v>
      </c>
      <c r="D24" s="11" t="s">
        <v>115</v>
      </c>
      <c r="E24" s="11" t="s">
        <v>116</v>
      </c>
      <c r="F24" s="18"/>
      <c r="G24" s="18">
        <v>15.2</v>
      </c>
      <c r="H24" s="13">
        <v>19</v>
      </c>
      <c r="I24" s="13">
        <f t="shared" si="0"/>
        <v>34.200000000000003</v>
      </c>
      <c r="J24" s="12"/>
      <c r="K24" s="13"/>
      <c r="L24" s="13"/>
      <c r="M24" s="13"/>
      <c r="N24" s="13"/>
      <c r="O24" s="12"/>
      <c r="P24" s="12"/>
      <c r="Q24" s="37"/>
      <c r="R24" s="12"/>
      <c r="S24" s="12"/>
      <c r="T24" s="12"/>
      <c r="U24" s="12"/>
      <c r="V24" s="13"/>
      <c r="W24" s="23"/>
      <c r="X24" s="16"/>
      <c r="Y24" s="15"/>
    </row>
    <row r="25" spans="1:31">
      <c r="A25" s="29" t="s">
        <v>17</v>
      </c>
      <c r="B25" s="11" t="s">
        <v>65</v>
      </c>
      <c r="C25" s="11" t="s">
        <v>93</v>
      </c>
      <c r="D25" s="11" t="s">
        <v>81</v>
      </c>
      <c r="E25" s="11" t="s">
        <v>117</v>
      </c>
      <c r="F25" s="18"/>
      <c r="G25" s="18">
        <v>14.1</v>
      </c>
      <c r="H25" s="13">
        <v>15.2</v>
      </c>
      <c r="I25" s="13">
        <f t="shared" si="0"/>
        <v>29.299999999999997</v>
      </c>
      <c r="J25" s="12"/>
      <c r="K25" s="13"/>
      <c r="L25" s="13"/>
      <c r="M25" s="13"/>
      <c r="N25" s="13"/>
      <c r="O25" s="12"/>
      <c r="P25" s="12"/>
      <c r="Q25" s="37"/>
      <c r="R25" s="12"/>
      <c r="S25" s="12"/>
      <c r="T25" s="12"/>
      <c r="U25" s="12"/>
      <c r="V25" s="13"/>
      <c r="W25" s="23"/>
      <c r="X25" s="16"/>
      <c r="Y25" s="15"/>
    </row>
    <row r="26" spans="1:31">
      <c r="A26" s="29" t="s">
        <v>18</v>
      </c>
      <c r="B26" s="11" t="s">
        <v>83</v>
      </c>
      <c r="C26" s="11" t="s">
        <v>93</v>
      </c>
      <c r="D26" s="11" t="s">
        <v>104</v>
      </c>
      <c r="E26" s="11" t="s">
        <v>118</v>
      </c>
      <c r="F26" s="18"/>
      <c r="G26" s="18">
        <v>9.6</v>
      </c>
      <c r="H26" s="13">
        <v>15.2</v>
      </c>
      <c r="I26" s="13">
        <f t="shared" si="0"/>
        <v>24.799999999999997</v>
      </c>
      <c r="J26" s="12"/>
      <c r="K26" s="13"/>
      <c r="L26" s="13"/>
      <c r="M26" s="13"/>
      <c r="N26" s="13"/>
      <c r="O26" s="12"/>
      <c r="P26" s="12"/>
      <c r="Q26" s="37"/>
      <c r="R26" s="12"/>
      <c r="S26" s="12"/>
      <c r="T26" s="12"/>
      <c r="U26" s="12"/>
      <c r="V26" s="13"/>
      <c r="W26" s="23"/>
      <c r="X26" s="16"/>
      <c r="Y26" s="15"/>
    </row>
    <row r="27" spans="1:31">
      <c r="A27" s="29" t="s">
        <v>45</v>
      </c>
      <c r="B27" s="11" t="s">
        <v>66</v>
      </c>
      <c r="C27" s="11" t="s">
        <v>93</v>
      </c>
      <c r="D27" s="11" t="s">
        <v>119</v>
      </c>
      <c r="E27" s="11" t="s">
        <v>120</v>
      </c>
      <c r="F27" s="18"/>
      <c r="G27" s="18">
        <v>9.6</v>
      </c>
      <c r="H27" s="13">
        <v>16.600000000000001</v>
      </c>
      <c r="I27" s="13">
        <f t="shared" si="0"/>
        <v>26.200000000000003</v>
      </c>
      <c r="J27" s="12"/>
      <c r="K27" s="13"/>
      <c r="L27" s="13"/>
      <c r="M27" s="13"/>
      <c r="N27" s="13"/>
      <c r="O27" s="12"/>
      <c r="P27" s="12"/>
      <c r="Q27" s="37"/>
      <c r="R27" s="12"/>
      <c r="S27" s="12"/>
      <c r="T27" s="12"/>
      <c r="U27" s="12"/>
      <c r="V27" s="13"/>
      <c r="W27" s="23"/>
      <c r="X27" s="16"/>
      <c r="Y27" s="15"/>
    </row>
    <row r="28" spans="1:31">
      <c r="A28" s="29" t="s">
        <v>46</v>
      </c>
      <c r="B28" s="11" t="s">
        <v>121</v>
      </c>
      <c r="C28" s="11" t="s">
        <v>93</v>
      </c>
      <c r="D28" s="11" t="s">
        <v>48</v>
      </c>
      <c r="E28" s="11" t="s">
        <v>122</v>
      </c>
      <c r="F28" s="18"/>
      <c r="G28" s="18">
        <v>8.8000000000000007</v>
      </c>
      <c r="H28" s="13">
        <v>12.8</v>
      </c>
      <c r="I28" s="13">
        <f t="shared" si="0"/>
        <v>21.6</v>
      </c>
      <c r="J28" s="12"/>
      <c r="K28" s="13"/>
      <c r="L28" s="13"/>
      <c r="M28" s="13"/>
      <c r="N28" s="13"/>
      <c r="O28" s="12"/>
      <c r="P28" s="12"/>
      <c r="Q28" s="37"/>
      <c r="R28" s="12"/>
      <c r="S28" s="12"/>
      <c r="T28" s="12"/>
      <c r="U28" s="12"/>
      <c r="V28" s="13"/>
      <c r="W28" s="23"/>
      <c r="X28" s="16"/>
      <c r="Y28" s="15"/>
    </row>
    <row r="29" spans="1:31">
      <c r="A29" s="29" t="s">
        <v>47</v>
      </c>
      <c r="B29" s="11" t="s">
        <v>123</v>
      </c>
      <c r="C29" s="11" t="s">
        <v>93</v>
      </c>
      <c r="D29" s="11" t="s">
        <v>84</v>
      </c>
      <c r="E29" s="11" t="s">
        <v>124</v>
      </c>
      <c r="F29" s="18"/>
      <c r="G29" s="18">
        <v>11.2</v>
      </c>
      <c r="H29" s="13">
        <v>15.8</v>
      </c>
      <c r="I29" s="13">
        <f t="shared" si="0"/>
        <v>27</v>
      </c>
      <c r="J29" s="12"/>
      <c r="K29" s="13"/>
      <c r="L29" s="13"/>
      <c r="M29" s="13"/>
      <c r="N29" s="13"/>
      <c r="O29" s="12"/>
      <c r="P29" s="12"/>
      <c r="Q29" s="37"/>
      <c r="R29" s="12"/>
      <c r="S29" s="12"/>
      <c r="T29" s="12"/>
      <c r="U29" s="12"/>
      <c r="V29" s="13"/>
      <c r="W29" s="23"/>
      <c r="X29" s="16"/>
      <c r="Y29" s="15"/>
    </row>
    <row r="30" spans="1:31">
      <c r="A30" s="29" t="s">
        <v>67</v>
      </c>
      <c r="B30" s="11" t="s">
        <v>125</v>
      </c>
      <c r="C30" s="11" t="s">
        <v>93</v>
      </c>
      <c r="D30" s="11" t="s">
        <v>126</v>
      </c>
      <c r="E30" s="11" t="s">
        <v>127</v>
      </c>
      <c r="F30" s="18"/>
      <c r="G30" s="18"/>
      <c r="H30" s="13"/>
      <c r="I30" s="13">
        <f t="shared" si="0"/>
        <v>0</v>
      </c>
      <c r="J30" s="12"/>
      <c r="K30" s="13"/>
      <c r="L30" s="13"/>
      <c r="M30" s="13"/>
      <c r="N30" s="13"/>
      <c r="O30" s="12"/>
      <c r="P30" s="12"/>
      <c r="Q30" s="37"/>
      <c r="R30" s="12"/>
      <c r="S30" s="12"/>
      <c r="T30" s="12"/>
      <c r="U30" s="12"/>
      <c r="V30" s="13"/>
      <c r="W30" s="23"/>
      <c r="X30" s="16"/>
      <c r="Y30" s="15"/>
    </row>
    <row r="31" spans="1:31">
      <c r="A31" s="29" t="s">
        <v>55</v>
      </c>
      <c r="B31" s="11" t="s">
        <v>68</v>
      </c>
      <c r="C31" s="11" t="s">
        <v>93</v>
      </c>
      <c r="D31" s="11" t="s">
        <v>128</v>
      </c>
      <c r="E31" s="11" t="s">
        <v>129</v>
      </c>
      <c r="F31" s="18"/>
      <c r="G31" s="18">
        <v>13.6</v>
      </c>
      <c r="H31" s="13">
        <v>19</v>
      </c>
      <c r="I31" s="13">
        <f t="shared" si="0"/>
        <v>32.6</v>
      </c>
      <c r="J31" s="12"/>
      <c r="K31" s="13"/>
      <c r="L31" s="13"/>
      <c r="M31" s="13"/>
      <c r="N31" s="13"/>
      <c r="O31" s="12"/>
      <c r="P31" s="12"/>
      <c r="Q31" s="37"/>
      <c r="R31" s="12"/>
      <c r="S31" s="12"/>
      <c r="T31" s="12"/>
      <c r="U31" s="12"/>
      <c r="V31" s="13"/>
      <c r="W31" s="23"/>
      <c r="X31" s="16"/>
      <c r="Y31" s="15"/>
    </row>
    <row r="32" spans="1:31">
      <c r="A32" s="29" t="s">
        <v>56</v>
      </c>
      <c r="B32" s="11" t="s">
        <v>130</v>
      </c>
      <c r="C32" s="11" t="s">
        <v>93</v>
      </c>
      <c r="D32" s="11" t="s">
        <v>131</v>
      </c>
      <c r="E32" s="11" t="s">
        <v>132</v>
      </c>
      <c r="F32" s="18"/>
      <c r="G32" s="18">
        <v>12</v>
      </c>
      <c r="H32" s="13">
        <v>19</v>
      </c>
      <c r="I32" s="13">
        <f t="shared" si="0"/>
        <v>31</v>
      </c>
      <c r="J32" s="12"/>
      <c r="K32" s="13"/>
      <c r="L32" s="13"/>
      <c r="M32" s="13"/>
      <c r="N32" s="13"/>
      <c r="O32" s="12"/>
      <c r="P32" s="12"/>
      <c r="Q32" s="37"/>
      <c r="R32" s="12"/>
      <c r="S32" s="12"/>
      <c r="T32" s="12"/>
      <c r="U32" s="12"/>
      <c r="V32" s="13"/>
      <c r="W32" s="23"/>
      <c r="X32" s="16"/>
      <c r="Y32" s="15"/>
    </row>
    <row r="33" spans="1:29">
      <c r="A33" s="29" t="s">
        <v>41</v>
      </c>
      <c r="B33" s="11" t="s">
        <v>69</v>
      </c>
      <c r="C33" s="11" t="s">
        <v>93</v>
      </c>
      <c r="D33" s="11" t="s">
        <v>77</v>
      </c>
      <c r="E33" s="11" t="s">
        <v>133</v>
      </c>
      <c r="F33" s="18"/>
      <c r="G33" s="18">
        <v>15.7</v>
      </c>
      <c r="H33" s="13">
        <v>19</v>
      </c>
      <c r="I33" s="13">
        <f t="shared" si="0"/>
        <v>34.700000000000003</v>
      </c>
      <c r="J33" s="12"/>
      <c r="K33" s="13"/>
      <c r="L33" s="13"/>
      <c r="M33" s="13"/>
      <c r="N33" s="13"/>
      <c r="O33" s="12"/>
      <c r="P33" s="12"/>
      <c r="Q33" s="37"/>
      <c r="R33" s="12"/>
      <c r="S33" s="12"/>
      <c r="T33" s="12"/>
      <c r="U33" s="12"/>
      <c r="V33" s="13"/>
      <c r="W33" s="23"/>
      <c r="X33" s="16"/>
      <c r="Y33" s="15"/>
    </row>
    <row r="34" spans="1:29">
      <c r="A34" s="29" t="s">
        <v>19</v>
      </c>
      <c r="B34" s="11" t="s">
        <v>134</v>
      </c>
      <c r="C34" s="11" t="s">
        <v>93</v>
      </c>
      <c r="D34" s="11" t="s">
        <v>104</v>
      </c>
      <c r="E34" s="11" t="s">
        <v>135</v>
      </c>
      <c r="F34" s="18"/>
      <c r="G34" s="18">
        <v>12</v>
      </c>
      <c r="H34" s="13">
        <v>17.600000000000001</v>
      </c>
      <c r="I34" s="13">
        <f t="shared" si="0"/>
        <v>29.6</v>
      </c>
      <c r="J34" s="12"/>
      <c r="K34" s="13"/>
      <c r="L34" s="13"/>
      <c r="M34" s="13"/>
      <c r="N34" s="13"/>
      <c r="O34" s="12"/>
      <c r="P34" s="12"/>
      <c r="Q34" s="37"/>
      <c r="R34" s="12"/>
      <c r="S34" s="12"/>
      <c r="T34" s="12"/>
      <c r="U34" s="12"/>
      <c r="V34" s="13"/>
      <c r="W34" s="23"/>
      <c r="X34" s="16"/>
      <c r="Y34" s="15"/>
    </row>
    <row r="35" spans="1:29">
      <c r="A35" s="29" t="s">
        <v>57</v>
      </c>
      <c r="B35" s="11" t="s">
        <v>136</v>
      </c>
      <c r="C35" s="11" t="s">
        <v>93</v>
      </c>
      <c r="D35" s="11" t="s">
        <v>137</v>
      </c>
      <c r="E35" s="11" t="s">
        <v>138</v>
      </c>
      <c r="F35" s="18"/>
      <c r="G35" s="18">
        <v>15.7</v>
      </c>
      <c r="H35" s="13">
        <v>15.2</v>
      </c>
      <c r="I35" s="13">
        <f t="shared" si="0"/>
        <v>30.9</v>
      </c>
      <c r="J35" s="12"/>
      <c r="K35" s="13"/>
      <c r="L35" s="13"/>
      <c r="M35" s="13"/>
      <c r="N35" s="13"/>
      <c r="O35" s="12"/>
      <c r="P35" s="12"/>
      <c r="Q35" s="37"/>
      <c r="R35" s="12"/>
      <c r="S35" s="12"/>
      <c r="T35" s="12"/>
      <c r="U35" s="12"/>
      <c r="V35" s="13"/>
      <c r="W35" s="23"/>
      <c r="X35" s="16"/>
      <c r="Y35" s="15"/>
    </row>
    <row r="36" spans="1:29">
      <c r="A36" s="29" t="s">
        <v>58</v>
      </c>
      <c r="B36" s="11" t="s">
        <v>139</v>
      </c>
      <c r="C36" s="11" t="s">
        <v>93</v>
      </c>
      <c r="D36" s="11" t="s">
        <v>140</v>
      </c>
      <c r="E36" s="11" t="s">
        <v>141</v>
      </c>
      <c r="F36" s="18"/>
      <c r="G36" s="18">
        <v>13.6</v>
      </c>
      <c r="H36" s="13">
        <v>16.2</v>
      </c>
      <c r="I36" s="13">
        <f t="shared" si="0"/>
        <v>29.799999999999997</v>
      </c>
      <c r="J36" s="12"/>
      <c r="K36" s="13"/>
      <c r="L36" s="13"/>
      <c r="M36" s="13"/>
      <c r="N36" s="13"/>
      <c r="O36" s="12"/>
      <c r="P36" s="12"/>
      <c r="Q36" s="37"/>
      <c r="R36" s="12"/>
      <c r="S36" s="12"/>
      <c r="T36" s="12"/>
      <c r="U36" s="12"/>
      <c r="V36" s="13"/>
      <c r="W36" s="23"/>
      <c r="X36" s="9"/>
      <c r="Y36" s="15"/>
    </row>
    <row r="37" spans="1:29">
      <c r="A37" s="29" t="s">
        <v>59</v>
      </c>
      <c r="B37" s="11" t="s">
        <v>142</v>
      </c>
      <c r="C37" s="11" t="s">
        <v>93</v>
      </c>
      <c r="D37" s="11" t="s">
        <v>76</v>
      </c>
      <c r="E37" s="11" t="s">
        <v>143</v>
      </c>
      <c r="F37" s="18"/>
      <c r="G37" s="18">
        <v>11.2</v>
      </c>
      <c r="H37" s="13">
        <v>16.2</v>
      </c>
      <c r="I37" s="13">
        <f t="shared" si="0"/>
        <v>27.4</v>
      </c>
      <c r="J37" s="12"/>
      <c r="K37" s="13"/>
      <c r="L37" s="13"/>
      <c r="M37" s="13"/>
      <c r="N37" s="13"/>
      <c r="O37" s="12"/>
      <c r="P37" s="12"/>
      <c r="Q37" s="37"/>
      <c r="R37" s="12"/>
      <c r="S37" s="12"/>
      <c r="T37" s="12"/>
      <c r="U37" s="12"/>
      <c r="V37" s="13"/>
      <c r="W37" s="23"/>
      <c r="X37" s="9"/>
      <c r="Y37" s="15"/>
    </row>
    <row r="38" spans="1:29">
      <c r="A38" s="29" t="s">
        <v>78</v>
      </c>
      <c r="B38" s="11" t="s">
        <v>73</v>
      </c>
      <c r="C38" s="11" t="s">
        <v>74</v>
      </c>
      <c r="D38" s="11" t="s">
        <v>79</v>
      </c>
      <c r="E38" s="11" t="s">
        <v>80</v>
      </c>
      <c r="F38" s="18"/>
      <c r="G38" s="18">
        <v>13.6</v>
      </c>
      <c r="H38" s="13">
        <v>16.600000000000001</v>
      </c>
      <c r="I38" s="13">
        <f t="shared" si="0"/>
        <v>30.200000000000003</v>
      </c>
      <c r="J38" s="12"/>
      <c r="K38" s="13"/>
      <c r="L38" s="13"/>
      <c r="M38" s="13"/>
      <c r="N38" s="13"/>
      <c r="O38" s="12"/>
      <c r="P38" s="12"/>
      <c r="Q38" s="37"/>
      <c r="R38" s="12"/>
      <c r="S38" s="12"/>
      <c r="T38" s="12"/>
      <c r="U38" s="12"/>
      <c r="V38" s="13"/>
      <c r="W38" s="23"/>
      <c r="X38" s="9"/>
      <c r="Y38" s="15"/>
    </row>
    <row r="39" spans="1:29">
      <c r="A39" s="29" t="s">
        <v>60</v>
      </c>
      <c r="B39" s="11" t="s">
        <v>16</v>
      </c>
      <c r="C39" s="11" t="s">
        <v>53</v>
      </c>
      <c r="D39" s="11" t="s">
        <v>21</v>
      </c>
      <c r="E39" s="11" t="s">
        <v>54</v>
      </c>
      <c r="F39" s="18"/>
      <c r="G39" s="18"/>
      <c r="H39" s="13"/>
      <c r="I39" s="13">
        <f t="shared" si="0"/>
        <v>0</v>
      </c>
      <c r="J39" s="12"/>
      <c r="K39" s="13"/>
      <c r="L39" s="13"/>
      <c r="M39" s="13"/>
      <c r="N39" s="13"/>
      <c r="O39" s="12"/>
      <c r="P39" s="12"/>
      <c r="Q39" s="37"/>
      <c r="R39" s="12"/>
      <c r="S39" s="12"/>
      <c r="T39" s="12"/>
      <c r="U39" s="12"/>
      <c r="V39" s="13"/>
      <c r="W39" s="23"/>
      <c r="X39" s="9"/>
      <c r="Y39" s="15"/>
    </row>
    <row r="40" spans="1:29">
      <c r="A40" s="29" t="s">
        <v>61</v>
      </c>
      <c r="B40" s="11" t="s">
        <v>71</v>
      </c>
      <c r="C40" s="11" t="s">
        <v>53</v>
      </c>
      <c r="D40" s="11" t="s">
        <v>72</v>
      </c>
      <c r="E40" s="11" t="s">
        <v>36</v>
      </c>
      <c r="F40" s="18"/>
      <c r="G40" s="18">
        <v>8.3000000000000007</v>
      </c>
      <c r="H40" s="13">
        <v>11</v>
      </c>
      <c r="I40" s="13">
        <f t="shared" si="0"/>
        <v>19.3</v>
      </c>
      <c r="J40" s="12"/>
      <c r="K40" s="13"/>
      <c r="L40" s="13"/>
      <c r="M40" s="13"/>
      <c r="N40" s="13"/>
      <c r="O40" s="12"/>
      <c r="P40" s="12"/>
      <c r="Q40" s="37"/>
      <c r="R40" s="12"/>
      <c r="S40" s="12"/>
      <c r="T40" s="12"/>
      <c r="U40" s="12"/>
      <c r="V40" s="13"/>
      <c r="W40" s="23"/>
      <c r="X40" s="9"/>
      <c r="Y40" s="15"/>
    </row>
    <row r="41" spans="1:29" ht="13.5" thickBot="1">
      <c r="A41" s="30" t="s">
        <v>62</v>
      </c>
      <c r="B41" s="24" t="s">
        <v>44</v>
      </c>
      <c r="C41" s="24" t="s">
        <v>11</v>
      </c>
      <c r="D41" s="24" t="s">
        <v>22</v>
      </c>
      <c r="E41" s="24" t="s">
        <v>9</v>
      </c>
      <c r="F41" s="25"/>
      <c r="G41" s="25"/>
      <c r="H41" s="26"/>
      <c r="I41" s="13">
        <f t="shared" si="0"/>
        <v>0</v>
      </c>
      <c r="J41" s="27"/>
      <c r="K41" s="26"/>
      <c r="L41" s="26"/>
      <c r="M41" s="26"/>
      <c r="N41" s="26"/>
      <c r="O41" s="27"/>
      <c r="P41" s="27"/>
      <c r="Q41" s="38"/>
      <c r="R41" s="27"/>
      <c r="S41" s="27"/>
      <c r="T41" s="27"/>
      <c r="U41" s="27"/>
      <c r="V41" s="26"/>
      <c r="W41" s="28"/>
      <c r="X41" s="9"/>
      <c r="Y41" s="15"/>
    </row>
    <row r="42" spans="1:29">
      <c r="A42" s="31"/>
      <c r="B42" s="32"/>
      <c r="C42" s="32"/>
      <c r="D42" s="32"/>
      <c r="E42" s="32"/>
      <c r="F42" s="33"/>
      <c r="G42" s="33"/>
      <c r="H42" s="9"/>
      <c r="I42" s="9"/>
      <c r="J42" s="16"/>
      <c r="K42" s="9"/>
      <c r="L42" s="9"/>
      <c r="M42" s="9"/>
      <c r="N42" s="9"/>
      <c r="O42" s="16"/>
      <c r="P42" s="16"/>
      <c r="Q42" s="39"/>
      <c r="R42" s="16"/>
      <c r="S42" s="16"/>
      <c r="T42" s="16"/>
      <c r="U42" s="16"/>
      <c r="V42" s="9"/>
      <c r="W42" s="16"/>
      <c r="X42" s="9"/>
      <c r="Y42" s="15"/>
    </row>
    <row r="43" spans="1:29">
      <c r="A43" s="57" t="s">
        <v>91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 t="s">
        <v>92</v>
      </c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C43" s="15"/>
    </row>
    <row r="44" spans="1:29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C44" s="15"/>
    </row>
    <row r="45" spans="1:29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C45" s="15"/>
    </row>
    <row r="46" spans="1:29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C46" s="15"/>
    </row>
    <row r="47" spans="1:29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C47" s="15"/>
    </row>
    <row r="48" spans="1:29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C48" s="15"/>
    </row>
    <row r="49" spans="1:29">
      <c r="A49" s="31"/>
      <c r="B49" s="32"/>
      <c r="C49" s="32"/>
      <c r="D49" s="32"/>
      <c r="E49" s="32"/>
      <c r="F49" s="33"/>
      <c r="G49" s="33"/>
      <c r="H49" s="9"/>
      <c r="I49" s="9"/>
      <c r="J49" s="16"/>
      <c r="K49" s="9"/>
      <c r="L49" s="9"/>
      <c r="M49" s="9"/>
      <c r="N49" s="9"/>
      <c r="O49" s="16"/>
      <c r="P49" s="16"/>
      <c r="Q49" s="39"/>
      <c r="R49" s="16"/>
      <c r="S49" s="16"/>
      <c r="T49" s="16"/>
      <c r="U49" s="16"/>
      <c r="V49" s="9"/>
      <c r="W49" s="16"/>
      <c r="X49" s="9"/>
      <c r="Y49" s="15"/>
      <c r="AC49" s="15"/>
    </row>
    <row r="50" spans="1:29">
      <c r="A50" s="31"/>
      <c r="B50" s="32"/>
      <c r="C50" s="32"/>
      <c r="D50" s="32"/>
      <c r="E50" s="32"/>
      <c r="F50" s="33"/>
      <c r="G50" s="33"/>
      <c r="H50" s="9"/>
      <c r="I50" s="9"/>
      <c r="J50" s="16"/>
      <c r="K50" s="9"/>
      <c r="L50" s="9"/>
      <c r="M50" s="9"/>
      <c r="N50" s="9"/>
      <c r="O50" s="16"/>
      <c r="P50" s="16"/>
      <c r="Q50" s="39"/>
      <c r="R50" s="16"/>
      <c r="S50" s="16"/>
      <c r="T50" s="16"/>
      <c r="U50" s="16"/>
      <c r="V50" s="9"/>
      <c r="W50" s="16"/>
      <c r="X50" s="9"/>
      <c r="Y50" s="15"/>
      <c r="AC50" s="15"/>
    </row>
    <row r="51" spans="1:29">
      <c r="A51" s="31"/>
      <c r="B51" s="32"/>
      <c r="C51" s="32"/>
      <c r="D51" s="32"/>
      <c r="E51" s="32"/>
      <c r="F51" s="33"/>
      <c r="G51" s="33"/>
      <c r="H51" s="9"/>
      <c r="I51" s="9"/>
      <c r="J51" s="16"/>
      <c r="K51" s="9"/>
      <c r="L51" s="9"/>
      <c r="M51" s="9"/>
      <c r="N51" s="9"/>
      <c r="O51" s="16"/>
      <c r="P51" s="16"/>
      <c r="Q51" s="16"/>
      <c r="R51" s="16"/>
      <c r="S51" s="16"/>
      <c r="T51" s="16"/>
      <c r="U51" s="16"/>
      <c r="V51" s="9"/>
      <c r="W51" s="16"/>
      <c r="X51" s="9"/>
      <c r="Y51" s="15"/>
      <c r="AC51" s="15"/>
    </row>
    <row r="52" spans="1:29">
      <c r="A52" s="4"/>
      <c r="B52" s="34"/>
      <c r="C52" s="34"/>
      <c r="D52" s="34"/>
      <c r="E52" s="34"/>
      <c r="F52" s="35"/>
      <c r="G52" s="35"/>
      <c r="H52" s="35"/>
      <c r="I52" s="32"/>
      <c r="J52" s="32"/>
      <c r="K52" s="36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9" ht="32.25" customHeight="1"/>
    <row r="54" spans="1:29" ht="15.75" customHeight="1"/>
    <row r="55" spans="1:29" ht="15.75" customHeight="1"/>
    <row r="56" spans="1:29" ht="12.75" customHeight="1"/>
    <row r="57" spans="1:29" ht="12.75" customHeight="1"/>
    <row r="58" spans="1:29" ht="12.75" customHeight="1"/>
  </sheetData>
  <mergeCells count="29">
    <mergeCell ref="N43:Z48"/>
    <mergeCell ref="I2:M2"/>
    <mergeCell ref="A1:F1"/>
    <mergeCell ref="A3:A6"/>
    <mergeCell ref="C3:C6"/>
    <mergeCell ref="J3:L3"/>
    <mergeCell ref="B3:B6"/>
    <mergeCell ref="D3:E6"/>
    <mergeCell ref="H4:H6"/>
    <mergeCell ref="I1:M1"/>
    <mergeCell ref="F3:F6"/>
    <mergeCell ref="V3:V6"/>
    <mergeCell ref="T5:U5"/>
    <mergeCell ref="N3:Q4"/>
    <mergeCell ref="R3:U4"/>
    <mergeCell ref="G3:I3"/>
    <mergeCell ref="J4:J6"/>
    <mergeCell ref="K4:K6"/>
    <mergeCell ref="G4:G6"/>
    <mergeCell ref="I4:I6"/>
    <mergeCell ref="A43:M48"/>
    <mergeCell ref="AC3:AC5"/>
    <mergeCell ref="L4:L6"/>
    <mergeCell ref="Z3:Z5"/>
    <mergeCell ref="W3:W6"/>
    <mergeCell ref="M3:M6"/>
    <mergeCell ref="N5:O5"/>
    <mergeCell ref="P5:Q5"/>
    <mergeCell ref="R5:S5"/>
  </mergeCells>
  <phoneticPr fontId="3" type="noConversion"/>
  <conditionalFormatting sqref="Q49">
    <cfRule type="cellIs" dxfId="0" priority="1" operator="lessThan">
      <formula>13</formula>
    </cfRule>
  </conditionalFormatting>
  <printOptions horizontalCentered="1" verticalCentered="1"/>
  <pageMargins left="0" right="0" top="0" bottom="0" header="0.5" footer="0.5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Univerzitet  CG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Frame</cp:lastModifiedBy>
  <cp:lastPrinted>2016-01-13T17:48:27Z</cp:lastPrinted>
  <dcterms:created xsi:type="dcterms:W3CDTF">2010-11-24T09:08:55Z</dcterms:created>
  <dcterms:modified xsi:type="dcterms:W3CDTF">2017-11-30T13:27:36Z</dcterms:modified>
</cp:coreProperties>
</file>